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4,03,25" sheetId="552" r:id="rId1"/>
  </sheets>
  <calcPr calcId="145621"/>
</workbook>
</file>

<file path=xl/calcChain.xml><?xml version="1.0" encoding="utf-8"?>
<calcChain xmlns="http://schemas.openxmlformats.org/spreadsheetml/2006/main">
  <c r="J11" i="552" l="1"/>
  <c r="I11" i="552"/>
  <c r="H11" i="552"/>
  <c r="G11" i="552"/>
</calcChain>
</file>

<file path=xl/sharedStrings.xml><?xml version="1.0" encoding="utf-8"?>
<sst xmlns="http://schemas.openxmlformats.org/spreadsheetml/2006/main" count="49" uniqueCount="46">
  <si>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</si>
  <si>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</si>
  <si>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</si>
  <si>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</si>
  <si>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</si>
  <si>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</si>
  <si>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</si>
  <si>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</si>
  <si>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</si>
  <si>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</si>
  <si>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</si>
  <si>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</si>
  <si>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</si>
  <si>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</si>
  <si>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</si>
  <si>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</si>
  <si>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</si>
  <si>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</si>
  <si>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</si>
  <si>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</si>
  <si>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</si>
  <si>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</si>
  <si>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</si>
  <si>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</si>
  <si>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</si>
  <si>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закуска</t>
  </si>
  <si>
    <t>Завтрак</t>
  </si>
  <si>
    <t>гор.напиток</t>
  </si>
  <si>
    <t>54-3гн-2020</t>
  </si>
  <si>
    <t xml:space="preserve">Чай с сахаром </t>
  </si>
  <si>
    <t>2 блюдо</t>
  </si>
  <si>
    <t>гарнир</t>
  </si>
  <si>
    <t>№ 342 Сб.2018</t>
  </si>
  <si>
    <t>04,03,25</t>
  </si>
  <si>
    <t>№ 291 Сб.2017</t>
  </si>
  <si>
    <t>Плов с отварной птицей (бедро куриное филе)</t>
  </si>
  <si>
    <t>Напиток из свежих яблок с вишней Вит</t>
  </si>
  <si>
    <t>хлеб</t>
  </si>
  <si>
    <t>№ 47 Сб.2017</t>
  </si>
  <si>
    <t>Салат из белокочанной капусты</t>
  </si>
  <si>
    <t>№ 108 Сб.2015</t>
  </si>
  <si>
    <t>Суп картофельный с клецками и отварной куриной грудкой</t>
  </si>
  <si>
    <t>№ 245 Сб.2017</t>
  </si>
  <si>
    <t>Бефстроганов из говядины</t>
  </si>
  <si>
    <t>№ 128 Сб.2017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</si>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</sst>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8" xfId="0" applyBorder="1"/>
    <xf numFmtId="0" fontId="0" fillId="2" borderId="9" xfId="0" applyFill="1" applyBorder="1"/>
    <xf numFmtId="0" fontId="0" fillId="0" borderId="19" xfId="0" applyBorder="1"/>
    <xf numFmtId="0" fontId="0" fillId="0" borderId="21" xfId="0" applyBorder="1"/>
    <xf numFmtId="0" fontId="0" fillId="2" borderId="16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horizontal="right"/>
    </xf>
    <xf numFmtId="0" fontId="0" fillId="2" borderId="19" xfId="0" applyFill="1" applyBorder="1" applyAlignment="1"/>
    <xf numFmtId="0" fontId="0" fillId="3" borderId="2" xfId="0" applyFill="1" applyBorder="1" applyAlignment="1">
      <alignment horizontal="left"/>
    </xf>
    <xf numFmtId="0" fontId="0" fillId="3" borderId="14" xfId="0" applyFill="1" applyBorder="1" applyAlignment="1">
      <alignment wrapText="1"/>
    </xf>
    <xf numFmtId="0" fontId="0" fillId="3" borderId="2" xfId="0" applyFill="1" applyBorder="1" applyAlignment="1">
      <alignment horizontal="right"/>
    </xf>
    <xf numFmtId="2" fontId="0" fillId="3" borderId="2" xfId="0" applyNumberFormat="1" applyFill="1" applyBorder="1" applyAlignment="1"/>
    <xf numFmtId="2" fontId="0" fillId="3" borderId="3" xfId="0" applyNumberFormat="1" applyFill="1" applyBorder="1" applyAlignment="1"/>
    <xf numFmtId="0" fontId="0" fillId="3" borderId="2" xfId="0" applyNumberFormat="1" applyFill="1" applyBorder="1" applyAlignment="1">
      <alignment horizontal="right"/>
    </xf>
    <xf numFmtId="0" fontId="0" fillId="2" borderId="15" xfId="0" applyFill="1" applyBorder="1" applyAlignment="1"/>
    <xf numFmtId="0" fontId="0" fillId="2" borderId="11" xfId="0" applyFill="1" applyBorder="1" applyAlignment="1"/>
    <xf numFmtId="0" fontId="0" fillId="3" borderId="22" xfId="0" applyFill="1" applyBorder="1" applyAlignment="1" applyProtection="1"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22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2" borderId="17" xfId="0" applyFill="1" applyBorder="1"/>
    <xf numFmtId="0" fontId="0" fillId="3" borderId="14" xfId="0" applyFill="1" applyBorder="1"/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20" xfId="0" applyFill="1" applyBorder="1" applyAlignment="1"/>
    <xf numFmtId="0" fontId="0" fillId="3" borderId="3" xfId="0" applyFill="1" applyBorder="1" applyAlignment="1" applyProtection="1">
      <protection locked="0"/>
    </xf>
    <xf numFmtId="0" fontId="0" fillId="3" borderId="14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6" sqref="D26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3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6" t="s">
        <v>8</v>
      </c>
      <c r="C1" s="77"/>
      <c r="D1" s="78"/>
      <c r="E1" s="2" t="s">
        <v>3</v>
      </c>
      <c r="F1" s="3"/>
      <c r="G1" s="1"/>
      <c r="H1" s="4"/>
      <c r="I1" s="2" t="s">
        <v>0</v>
      </c>
      <c r="J1" s="21" t="s">
        <v>33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0" t="s">
        <v>16</v>
      </c>
      <c r="F3" s="40" t="s">
        <v>17</v>
      </c>
      <c r="G3" s="40" t="s">
        <v>18</v>
      </c>
      <c r="H3" s="40" t="s">
        <v>19</v>
      </c>
      <c r="I3" s="40" t="s">
        <v>20</v>
      </c>
      <c r="J3" s="15" t="s">
        <v>21</v>
      </c>
    </row>
    <row r="4" spans="1:10" s="36" customFormat="1" x14ac:dyDescent="0.25">
      <c r="A4" s="47" t="s">
        <v>26</v>
      </c>
      <c r="B4" s="34" t="s">
        <v>4</v>
      </c>
      <c r="C4" s="37" t="s">
        <v>34</v>
      </c>
      <c r="D4" s="48" t="s">
        <v>35</v>
      </c>
      <c r="E4" s="49">
        <v>200</v>
      </c>
      <c r="F4" s="50">
        <v>60.22</v>
      </c>
      <c r="G4" s="51">
        <v>332.29</v>
      </c>
      <c r="H4" s="52">
        <v>25.08</v>
      </c>
      <c r="I4" s="51">
        <v>9.93</v>
      </c>
      <c r="J4" s="51">
        <v>37.03</v>
      </c>
    </row>
    <row r="5" spans="1:10" s="33" customFormat="1" x14ac:dyDescent="0.25">
      <c r="A5" s="32"/>
      <c r="B5" s="35" t="s">
        <v>24</v>
      </c>
      <c r="C5" s="57" t="s">
        <v>32</v>
      </c>
      <c r="D5" s="54" t="s">
        <v>36</v>
      </c>
      <c r="E5" s="62">
        <v>200</v>
      </c>
      <c r="F5" s="27">
        <v>10.37</v>
      </c>
      <c r="G5" s="74">
        <v>25</v>
      </c>
      <c r="H5" s="39">
        <v>0.05</v>
      </c>
      <c r="I5" s="74">
        <v>1</v>
      </c>
      <c r="J5" s="75">
        <v>6</v>
      </c>
    </row>
    <row r="6" spans="1:10" s="33" customFormat="1" x14ac:dyDescent="0.25">
      <c r="A6" s="32"/>
      <c r="B6" s="35" t="s">
        <v>37</v>
      </c>
      <c r="C6" s="80" t="s">
        <v>9</v>
      </c>
      <c r="D6" s="7" t="s">
        <v>10</v>
      </c>
      <c r="E6" s="29">
        <v>40</v>
      </c>
      <c r="F6" s="41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36" customFormat="1" ht="15.75" thickBot="1" x14ac:dyDescent="0.3">
      <c r="A7" s="32"/>
      <c r="B7" s="79" t="s">
        <v>25</v>
      </c>
      <c r="C7" s="57" t="s">
        <v>38</v>
      </c>
      <c r="D7" s="7" t="s">
        <v>39</v>
      </c>
      <c r="E7" s="29">
        <v>60</v>
      </c>
      <c r="F7" s="41">
        <v>10.76</v>
      </c>
      <c r="G7" s="26">
        <v>43</v>
      </c>
      <c r="H7" s="27">
        <v>2</v>
      </c>
      <c r="I7" s="26">
        <v>2</v>
      </c>
      <c r="J7" s="26">
        <v>10</v>
      </c>
    </row>
    <row r="8" spans="1:10" x14ac:dyDescent="0.25">
      <c r="A8" s="43" t="s">
        <v>1</v>
      </c>
      <c r="B8" s="44" t="s">
        <v>5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45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46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3" customFormat="1" ht="30" x14ac:dyDescent="0.25">
      <c r="A11" s="32" t="s">
        <v>23</v>
      </c>
      <c r="B11" s="53" t="s">
        <v>2</v>
      </c>
      <c r="C11" s="81" t="s">
        <v>40</v>
      </c>
      <c r="D11" s="82" t="s">
        <v>41</v>
      </c>
      <c r="E11" s="55">
        <v>210</v>
      </c>
      <c r="F11" s="26">
        <v>19.47</v>
      </c>
      <c r="G11" s="27">
        <f>115.4+70</f>
        <v>185.4</v>
      </c>
      <c r="H11" s="26">
        <f>2.8+6.8</f>
        <v>9.6</v>
      </c>
      <c r="I11" s="27">
        <f>3.6+4.8</f>
        <v>8.4</v>
      </c>
      <c r="J11" s="26">
        <f>15</f>
        <v>15</v>
      </c>
    </row>
    <row r="12" spans="1:10" s="33" customFormat="1" x14ac:dyDescent="0.25">
      <c r="A12" s="56"/>
      <c r="B12" s="35" t="s">
        <v>30</v>
      </c>
      <c r="C12" s="57" t="s">
        <v>42</v>
      </c>
      <c r="D12" s="58" t="s">
        <v>43</v>
      </c>
      <c r="E12" s="59">
        <v>90</v>
      </c>
      <c r="F12" s="27">
        <v>69.91</v>
      </c>
      <c r="G12" s="60">
        <v>195.02</v>
      </c>
      <c r="H12" s="61">
        <v>14.01</v>
      </c>
      <c r="I12" s="60">
        <v>13.06</v>
      </c>
      <c r="J12" s="60">
        <v>5.25</v>
      </c>
    </row>
    <row r="13" spans="1:10" s="33" customFormat="1" x14ac:dyDescent="0.25">
      <c r="A13" s="32"/>
      <c r="B13" s="35" t="s">
        <v>31</v>
      </c>
      <c r="C13" s="57" t="s">
        <v>44</v>
      </c>
      <c r="D13" s="83" t="s">
        <v>45</v>
      </c>
      <c r="E13" s="84">
        <v>150</v>
      </c>
      <c r="F13" s="85">
        <v>23.9</v>
      </c>
      <c r="G13" s="26">
        <v>144.03</v>
      </c>
      <c r="H13" s="27">
        <v>3.27</v>
      </c>
      <c r="I13" s="26">
        <v>4.71</v>
      </c>
      <c r="J13" s="28">
        <v>22.03</v>
      </c>
    </row>
    <row r="14" spans="1:10" s="36" customFormat="1" x14ac:dyDescent="0.25">
      <c r="A14" s="42"/>
      <c r="B14" s="72" t="s">
        <v>27</v>
      </c>
      <c r="C14" s="57" t="s">
        <v>28</v>
      </c>
      <c r="D14" s="73" t="s">
        <v>29</v>
      </c>
      <c r="E14" s="59">
        <v>200</v>
      </c>
      <c r="F14" s="26">
        <v>1.7</v>
      </c>
      <c r="G14" s="26">
        <v>27.9</v>
      </c>
      <c r="H14" s="27">
        <v>0.3</v>
      </c>
      <c r="I14" s="26">
        <v>0</v>
      </c>
      <c r="J14" s="26">
        <v>6.7</v>
      </c>
    </row>
    <row r="15" spans="1:10" s="33" customFormat="1" x14ac:dyDescent="0.25">
      <c r="A15" s="32"/>
      <c r="B15" s="35" t="s">
        <v>6</v>
      </c>
      <c r="C15" s="38" t="s">
        <v>9</v>
      </c>
      <c r="D15" s="7" t="s">
        <v>10</v>
      </c>
      <c r="E15" s="29">
        <v>20</v>
      </c>
      <c r="F15" s="30">
        <v>2.16</v>
      </c>
      <c r="G15" s="27">
        <v>47</v>
      </c>
      <c r="H15" s="31">
        <v>1.58</v>
      </c>
      <c r="I15" s="26">
        <v>0.2</v>
      </c>
      <c r="J15" s="28">
        <v>9.66</v>
      </c>
    </row>
    <row r="16" spans="1:10" s="33" customFormat="1" ht="15.75" thickBot="1" x14ac:dyDescent="0.3">
      <c r="A16" s="63"/>
      <c r="B16" s="64" t="s">
        <v>7</v>
      </c>
      <c r="C16" s="65" t="s">
        <v>9</v>
      </c>
      <c r="D16" s="10" t="s">
        <v>11</v>
      </c>
      <c r="E16" s="66">
        <v>40</v>
      </c>
      <c r="F16" s="67">
        <v>4.3</v>
      </c>
      <c r="G16" s="68">
        <v>84</v>
      </c>
      <c r="H16" s="69">
        <v>1.96</v>
      </c>
      <c r="I16" s="70">
        <v>0.4</v>
      </c>
      <c r="J16" s="71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04,03,25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2025-03-03T02:29:33Z</dcterms:modified>
</cp:coreProperties>
</file>