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8,02,25" sheetId="550" r:id="rId1"/>
  </sheets>
  <calcPr calcId="145621"/>
</workbook>
</file>

<file path=xl/calcChain.xml><?xml version="1.0" encoding="utf-8"?>
<calcChain xmlns="http://schemas.openxmlformats.org/spreadsheetml/2006/main">
  <c r="J13" i="550" l="1"/>
  <c r="I13" i="550"/>
  <c r="H13" i="550"/>
  <c r="G13" i="550"/>
</calcChain>
</file>

<file path=xl/sharedStrings.xml><?xml version="1.0" encoding="utf-8"?>
<sst xmlns="http://schemas.openxmlformats.org/spreadsheetml/2006/main" count="52" uniqueCount="42">
  <si>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</si>
  <si>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</si>
  <si>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</si>
  <si>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</si>
  <si>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</si>
  <si>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</si>
  <si>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</si>
  <si>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</si>
  <si>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</si>
  <si>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</si>
  <si>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</si>
  <si>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</si>
  <si>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</si>
  <si>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</si>
  <si>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</si>
  <si>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</si>
  <si>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</si>
  <si>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</si>
  <si>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</si>
  <si>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</si>
  <si>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</si>
  <si>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</si>
  <si>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</si>
  <si>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</si>
  <si>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</si>
  <si>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хлеб</t>
  </si>
  <si>
    <t>закуска</t>
  </si>
  <si>
    <t>Завтрак</t>
  </si>
  <si>
    <t>сладкое</t>
  </si>
  <si>
    <t>Булочка "Дорожная"</t>
  </si>
  <si>
    <t>20,02,25</t>
  </si>
  <si>
    <t>№ 219 Сб.2017</t>
  </si>
  <si>
    <t>Запеканка из творога со сгущенным молоком</t>
  </si>
  <si>
    <t>Сок фруктовый</t>
  </si>
  <si>
    <t>54-16з-20</t>
  </si>
  <si>
    <t>№ 101 Сб.2015</t>
  </si>
  <si>
    <t>Суп картофельный с крупой (гречкой) и колбасой</t>
  </si>
  <si>
    <t>№ 291 Сб.2017</t>
  </si>
  <si>
    <t>Плов с отварной птицей (бедро куриное филе)</t>
  </si>
  <si>
    <t>№ 342 Сб.2017</t>
  </si>
  <si>
    <t>Напиток из смеси сухофруктов Вит</t>
  </si>
  <si>
    <t>Винегрет с растит.маслом,конс,огурц.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</si>
</sst>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9" xfId="0" applyFill="1" applyBorder="1" applyAlignment="1"/>
    <xf numFmtId="0" fontId="0" fillId="2" borderId="2" xfId="0" applyFill="1" applyBorder="1" applyAlignment="1"/>
    <xf numFmtId="0" fontId="0" fillId="2" borderId="0" xfId="0" applyFill="1"/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0" fontId="0" fillId="0" borderId="18" xfId="0" applyBorder="1" applyAlignment="1">
      <alignment horizontal="center"/>
    </xf>
    <xf numFmtId="2" fontId="0" fillId="3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3" borderId="20" xfId="0" applyFill="1" applyBorder="1" applyAlignment="1">
      <alignment horizontal="right"/>
    </xf>
    <xf numFmtId="2" fontId="0" fillId="3" borderId="21" xfId="0" applyNumberFormat="1" applyFill="1" applyBorder="1" applyAlignment="1">
      <alignment horizontal="right"/>
    </xf>
    <xf numFmtId="0" fontId="0" fillId="3" borderId="3" xfId="0" applyFill="1" applyBorder="1" applyAlignment="1" applyProtection="1">
      <protection locked="0"/>
    </xf>
    <xf numFmtId="0" fontId="0" fillId="0" borderId="18" xfId="0" applyBorder="1"/>
    <xf numFmtId="0" fontId="0" fillId="2" borderId="9" xfId="0" applyFill="1" applyBorder="1"/>
    <xf numFmtId="0" fontId="0" fillId="0" borderId="19" xfId="0" applyBorder="1"/>
    <xf numFmtId="0" fontId="0" fillId="0" borderId="22" xfId="0" applyBorder="1"/>
    <xf numFmtId="0" fontId="0" fillId="2" borderId="16" xfId="0" applyFill="1" applyBorder="1" applyAlignment="1"/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horizontal="right"/>
    </xf>
    <xf numFmtId="2" fontId="0" fillId="3" borderId="10" xfId="0" applyNumberFormat="1" applyFill="1" applyBorder="1" applyAlignment="1">
      <alignment horizontal="right"/>
    </xf>
    <xf numFmtId="2" fontId="0" fillId="3" borderId="9" xfId="0" applyNumberFormat="1" applyFill="1" applyBorder="1" applyAlignment="1"/>
    <xf numFmtId="2" fontId="0" fillId="3" borderId="10" xfId="0" applyNumberFormat="1" applyFill="1" applyBorder="1" applyAlignment="1"/>
    <xf numFmtId="0" fontId="0" fillId="2" borderId="2" xfId="0" applyFill="1" applyBorder="1" applyAlignment="1">
      <alignment vertical="center"/>
    </xf>
    <xf numFmtId="2" fontId="0" fillId="3" borderId="23" xfId="0" applyNumberFormat="1" applyFill="1" applyBorder="1" applyAlignment="1" applyProtection="1">
      <alignment horizontal="right"/>
      <protection locked="0"/>
    </xf>
    <xf numFmtId="2" fontId="0" fillId="3" borderId="24" xfId="0" applyNumberFormat="1" applyFill="1" applyBorder="1" applyAlignment="1">
      <alignment horizontal="right" vertical="center"/>
    </xf>
    <xf numFmtId="2" fontId="0" fillId="3" borderId="25" xfId="0" applyNumberFormat="1" applyFill="1" applyBorder="1" applyAlignment="1">
      <alignment horizontal="right" vertical="center"/>
    </xf>
    <xf numFmtId="2" fontId="0" fillId="3" borderId="2" xfId="0" applyNumberFormat="1" applyFill="1" applyBorder="1" applyAlignment="1">
      <alignment horizontal="right" vertical="center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/>
    <xf numFmtId="0" fontId="0" fillId="2" borderId="20" xfId="0" applyFill="1" applyBorder="1" applyAlignment="1">
      <alignment horizontal="left"/>
    </xf>
    <xf numFmtId="0" fontId="0" fillId="2" borderId="20" xfId="0" applyFill="1" applyBorder="1" applyAlignment="1"/>
    <xf numFmtId="0" fontId="0" fillId="2" borderId="15" xfId="0" applyFill="1" applyBorder="1"/>
    <xf numFmtId="0" fontId="0" fillId="2" borderId="22" xfId="0" applyFill="1" applyBorder="1" applyAlignment="1">
      <alignment vertical="center"/>
    </xf>
    <xf numFmtId="1" fontId="0" fillId="3" borderId="2" xfId="0" applyNumberFormat="1" applyFill="1" applyBorder="1" applyAlignment="1" applyProtection="1"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10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>
      <alignment horizontal="right"/>
    </xf>
    <xf numFmtId="0" fontId="0" fillId="3" borderId="20" xfId="0" applyFill="1" applyBorder="1" applyAlignment="1" applyProtection="1">
      <protection locked="0"/>
    </xf>
    <xf numFmtId="0" fontId="0" fillId="3" borderId="20" xfId="0" applyFill="1" applyBorder="1" applyAlignment="1">
      <alignment horizontal="left" wrapText="1"/>
    </xf>
    <xf numFmtId="0" fontId="0" fillId="3" borderId="21" xfId="0" applyFill="1" applyBorder="1" applyAlignment="1">
      <alignment horizontal="right"/>
    </xf>
    <xf numFmtId="2" fontId="0" fillId="3" borderId="20" xfId="0" applyNumberFormat="1" applyFill="1" applyBorder="1" applyAlignment="1">
      <alignment horizontal="right"/>
    </xf>
    <xf numFmtId="0" fontId="0" fillId="3" borderId="20" xfId="0" applyFill="1" applyBorder="1" applyAlignment="1">
      <alignment wrapText="1"/>
    </xf>
    <xf numFmtId="2" fontId="0" fillId="3" borderId="20" xfId="0" applyNumberFormat="1" applyFill="1" applyBorder="1" applyAlignment="1"/>
    <xf numFmtId="2" fontId="0" fillId="3" borderId="21" xfId="0" applyNumberFormat="1" applyFill="1" applyBorder="1" applyAlignment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Alignment="1" applyProtection="1">
      <alignment horizontal="right"/>
      <protection locked="0"/>
    </xf>
    <xf numFmtId="2" fontId="0" fillId="3" borderId="26" xfId="0" applyNumberFormat="1" applyFill="1" applyBorder="1" applyAlignment="1" applyProtection="1">
      <alignment horizontal="right"/>
      <protection locked="0"/>
    </xf>
    <xf numFmtId="2" fontId="0" fillId="3" borderId="27" xfId="0" applyNumberFormat="1" applyFill="1" applyBorder="1" applyAlignment="1">
      <alignment horizontal="right" vertical="center"/>
    </xf>
    <xf numFmtId="2" fontId="0" fillId="3" borderId="28" xfId="0" applyNumberFormat="1" applyFill="1" applyBorder="1" applyAlignment="1">
      <alignment horizontal="right" vertical="center"/>
    </xf>
    <xf numFmtId="2" fontId="0" fillId="3" borderId="22" xfId="0" applyNumberForma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29" sqref="G29"/>
    </sheetView>
  </sheetViews>
  <sheetFormatPr defaultRowHeight="15" x14ac:dyDescent="0.25"/>
  <cols>
    <col min="1" max="1" width="17.28515625" customWidth="1"/>
    <col min="2" max="2" width="19.85546875" customWidth="1"/>
    <col min="3" max="3" width="18.5703125" customWidth="1"/>
    <col min="4" max="4" width="47.4257812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61" t="s">
        <v>8</v>
      </c>
      <c r="C1" s="62"/>
      <c r="D1" s="63"/>
      <c r="E1" s="2" t="s">
        <v>3</v>
      </c>
      <c r="F1" s="3"/>
      <c r="G1" s="1"/>
      <c r="H1" s="4"/>
      <c r="I1" s="2" t="s">
        <v>0</v>
      </c>
      <c r="J1" s="21" t="s">
        <v>30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40" t="s">
        <v>16</v>
      </c>
      <c r="F3" s="40" t="s">
        <v>17</v>
      </c>
      <c r="G3" s="40" t="s">
        <v>18</v>
      </c>
      <c r="H3" s="25" t="s">
        <v>19</v>
      </c>
      <c r="I3" s="40" t="s">
        <v>20</v>
      </c>
      <c r="J3" s="15" t="s">
        <v>21</v>
      </c>
    </row>
    <row r="4" spans="1:10" s="36" customFormat="1" x14ac:dyDescent="0.25">
      <c r="A4" s="50" t="s">
        <v>27</v>
      </c>
      <c r="B4" s="34" t="s">
        <v>4</v>
      </c>
      <c r="C4" s="37" t="s">
        <v>31</v>
      </c>
      <c r="D4" s="51" t="s">
        <v>32</v>
      </c>
      <c r="E4" s="52">
        <v>170</v>
      </c>
      <c r="F4" s="53">
        <v>98.51</v>
      </c>
      <c r="G4" s="54">
        <v>324</v>
      </c>
      <c r="H4" s="55">
        <v>20</v>
      </c>
      <c r="I4" s="54">
        <v>14</v>
      </c>
      <c r="J4" s="54">
        <v>30</v>
      </c>
    </row>
    <row r="5" spans="1:10" s="33" customFormat="1" x14ac:dyDescent="0.25">
      <c r="A5" s="32"/>
      <c r="B5" s="64" t="s">
        <v>24</v>
      </c>
      <c r="C5" s="45" t="s">
        <v>9</v>
      </c>
      <c r="D5" s="7" t="s">
        <v>33</v>
      </c>
      <c r="E5" s="70">
        <v>200</v>
      </c>
      <c r="F5" s="39">
        <v>27.52</v>
      </c>
      <c r="G5" s="26">
        <v>92</v>
      </c>
      <c r="H5" s="27">
        <v>0</v>
      </c>
      <c r="I5" s="26">
        <v>0</v>
      </c>
      <c r="J5" s="28">
        <v>23</v>
      </c>
    </row>
    <row r="6" spans="1:10" s="33" customFormat="1" x14ac:dyDescent="0.25">
      <c r="A6" s="32"/>
      <c r="B6" s="35" t="s">
        <v>25</v>
      </c>
      <c r="C6" s="45" t="s">
        <v>9</v>
      </c>
      <c r="D6" s="7" t="s">
        <v>10</v>
      </c>
      <c r="E6" s="29">
        <v>40</v>
      </c>
      <c r="F6" s="41">
        <v>4.32</v>
      </c>
      <c r="G6" s="26">
        <v>94</v>
      </c>
      <c r="H6" s="27">
        <v>3.16</v>
      </c>
      <c r="I6" s="26">
        <v>0.4</v>
      </c>
      <c r="J6" s="26">
        <v>19.32</v>
      </c>
    </row>
    <row r="7" spans="1:10" s="36" customFormat="1" ht="15.75" thickBot="1" x14ac:dyDescent="0.3">
      <c r="A7" s="42"/>
      <c r="B7" s="56" t="s">
        <v>28</v>
      </c>
      <c r="C7" s="17" t="s">
        <v>9</v>
      </c>
      <c r="D7" s="7" t="s">
        <v>29</v>
      </c>
      <c r="E7" s="29">
        <v>50</v>
      </c>
      <c r="F7" s="57">
        <v>21</v>
      </c>
      <c r="G7" s="58">
        <v>138</v>
      </c>
      <c r="H7" s="58">
        <v>3</v>
      </c>
      <c r="I7" s="59">
        <v>6</v>
      </c>
      <c r="J7" s="60">
        <v>21</v>
      </c>
    </row>
    <row r="8" spans="1:10" x14ac:dyDescent="0.25">
      <c r="A8" s="46" t="s">
        <v>1</v>
      </c>
      <c r="B8" s="47" t="s">
        <v>5</v>
      </c>
      <c r="C8" s="5"/>
      <c r="D8" s="6"/>
      <c r="E8" s="22"/>
      <c r="F8" s="23"/>
      <c r="G8" s="22"/>
      <c r="H8" s="24"/>
      <c r="I8" s="22"/>
      <c r="J8" s="22"/>
    </row>
    <row r="9" spans="1:10" x14ac:dyDescent="0.25">
      <c r="A9" s="48"/>
      <c r="B9" s="17"/>
      <c r="C9" s="18"/>
      <c r="D9" s="7"/>
      <c r="E9" s="19"/>
      <c r="F9" s="8"/>
      <c r="G9" s="19"/>
      <c r="H9" s="20"/>
      <c r="I9" s="19"/>
      <c r="J9" s="19"/>
    </row>
    <row r="10" spans="1:10" ht="15.75" thickBot="1" x14ac:dyDescent="0.3">
      <c r="A10" s="49"/>
      <c r="B10" s="14"/>
      <c r="C10" s="9"/>
      <c r="D10" s="10"/>
      <c r="E10" s="11"/>
      <c r="F10" s="13"/>
      <c r="G10" s="11"/>
      <c r="H10" s="12"/>
      <c r="I10" s="11"/>
      <c r="J10" s="11"/>
    </row>
    <row r="11" spans="1:10" s="36" customFormat="1" ht="30" x14ac:dyDescent="0.25">
      <c r="A11" s="65" t="s">
        <v>23</v>
      </c>
      <c r="B11" s="34" t="s">
        <v>26</v>
      </c>
      <c r="C11" s="71" t="s">
        <v>34</v>
      </c>
      <c r="D11" s="6" t="s">
        <v>41</v>
      </c>
      <c r="E11" s="72">
        <v>60</v>
      </c>
      <c r="F11" s="73">
        <v>10.7</v>
      </c>
      <c r="G11" s="74">
        <v>78</v>
      </c>
      <c r="H11" s="53">
        <v>1</v>
      </c>
      <c r="I11" s="74">
        <v>3</v>
      </c>
      <c r="J11" s="74">
        <v>11</v>
      </c>
    </row>
    <row r="12" spans="1:10" s="33" customFormat="1" x14ac:dyDescent="0.25">
      <c r="A12" s="32"/>
      <c r="B12" s="66" t="s">
        <v>2</v>
      </c>
      <c r="C12" s="75" t="s">
        <v>35</v>
      </c>
      <c r="D12" s="76" t="s">
        <v>36</v>
      </c>
      <c r="E12" s="77">
        <v>220</v>
      </c>
      <c r="F12" s="78">
        <v>20.5</v>
      </c>
      <c r="G12" s="44">
        <v>68.599999999999994</v>
      </c>
      <c r="H12" s="78">
        <v>1.57</v>
      </c>
      <c r="I12" s="44">
        <v>2.1</v>
      </c>
      <c r="J12" s="78">
        <v>9.6</v>
      </c>
    </row>
    <row r="13" spans="1:10" s="36" customFormat="1" x14ac:dyDescent="0.25">
      <c r="A13" s="32"/>
      <c r="B13" s="67" t="s">
        <v>4</v>
      </c>
      <c r="C13" s="37" t="s">
        <v>37</v>
      </c>
      <c r="D13" s="79" t="s">
        <v>38</v>
      </c>
      <c r="E13" s="43">
        <v>200</v>
      </c>
      <c r="F13" s="44">
        <v>60.22</v>
      </c>
      <c r="G13" s="80">
        <f>314.6*200/240</f>
        <v>262.16666666666669</v>
      </c>
      <c r="H13" s="81">
        <f>27.3*200/240</f>
        <v>22.75</v>
      </c>
      <c r="I13" s="80">
        <f>8.1*200/240</f>
        <v>6.75</v>
      </c>
      <c r="J13" s="80">
        <f>33.2*200/240</f>
        <v>27.666666666666671</v>
      </c>
    </row>
    <row r="14" spans="1:10" s="33" customFormat="1" x14ac:dyDescent="0.25">
      <c r="A14" s="32"/>
      <c r="B14" s="64" t="s">
        <v>24</v>
      </c>
      <c r="C14" s="37" t="s">
        <v>39</v>
      </c>
      <c r="D14" s="7" t="s">
        <v>40</v>
      </c>
      <c r="E14" s="70">
        <v>200</v>
      </c>
      <c r="F14" s="39">
        <v>3.23</v>
      </c>
      <c r="G14" s="26">
        <v>26.8</v>
      </c>
      <c r="H14" s="27">
        <v>2</v>
      </c>
      <c r="I14" s="26">
        <v>0.06</v>
      </c>
      <c r="J14" s="28">
        <v>6.5</v>
      </c>
    </row>
    <row r="15" spans="1:10" s="33" customFormat="1" x14ac:dyDescent="0.25">
      <c r="A15" s="32"/>
      <c r="B15" s="35" t="s">
        <v>6</v>
      </c>
      <c r="C15" s="38" t="s">
        <v>9</v>
      </c>
      <c r="D15" s="7" t="s">
        <v>10</v>
      </c>
      <c r="E15" s="29">
        <v>20</v>
      </c>
      <c r="F15" s="30">
        <v>2.16</v>
      </c>
      <c r="G15" s="27">
        <v>47</v>
      </c>
      <c r="H15" s="31">
        <v>1.58</v>
      </c>
      <c r="I15" s="26">
        <v>0.2</v>
      </c>
      <c r="J15" s="28">
        <v>9.66</v>
      </c>
    </row>
    <row r="16" spans="1:10" s="33" customFormat="1" x14ac:dyDescent="0.25">
      <c r="A16" s="32"/>
      <c r="B16" s="35" t="s">
        <v>7</v>
      </c>
      <c r="C16" s="38" t="s">
        <v>9</v>
      </c>
      <c r="D16" s="7" t="s">
        <v>11</v>
      </c>
      <c r="E16" s="29">
        <v>40</v>
      </c>
      <c r="F16" s="30">
        <v>4.3</v>
      </c>
      <c r="G16" s="27">
        <v>84</v>
      </c>
      <c r="H16" s="31">
        <v>1.96</v>
      </c>
      <c r="I16" s="26">
        <v>0.4</v>
      </c>
      <c r="J16" s="28">
        <v>17.920000000000002</v>
      </c>
    </row>
    <row r="17" spans="1:10" s="36" customFormat="1" ht="15.75" thickBot="1" x14ac:dyDescent="0.3">
      <c r="A17" s="68"/>
      <c r="B17" s="69" t="s">
        <v>28</v>
      </c>
      <c r="C17" s="82" t="s">
        <v>9</v>
      </c>
      <c r="D17" s="83" t="s">
        <v>29</v>
      </c>
      <c r="E17" s="84">
        <v>50</v>
      </c>
      <c r="F17" s="85">
        <v>21</v>
      </c>
      <c r="G17" s="86">
        <v>138</v>
      </c>
      <c r="H17" s="86">
        <v>3</v>
      </c>
      <c r="I17" s="87">
        <v>6</v>
      </c>
      <c r="J17" s="88">
        <v>21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28,02,25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2025-02-27T02:46:22Z</dcterms:modified>
</cp:coreProperties>
</file>