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,12,24" sheetId="503" r:id="rId1"/>
  </sheets>
  <calcPr calcId="145621"/>
</workbook>
</file>

<file path=xl/calcChain.xml><?xml version="1.0" encoding="utf-8"?>
<calcChain xmlns="http://schemas.openxmlformats.org/spreadsheetml/2006/main">
  <c r="J13" i="503" l="1"/>
  <c r="I13" i="503"/>
  <c r="H13" i="503"/>
  <c r="G13" i="503"/>
</calcChain>
</file>

<file path=xl/sharedStrings.xml><?xml version="1.0" encoding="utf-8"?>
<sst xmlns="http://schemas.openxmlformats.org/spreadsheetml/2006/main" count="52" uniqueCount="42">
  <si>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</si>
  <si>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</si>
  <si>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</si>
  <si>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</si>
  <si>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</si>
  <si>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</si>
  <si>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</si>
  <si>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</si>
  <si>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</si>
  <si>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</si>
  <si>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</si>
  <si>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</si>
  <si>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</si>
  <si>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</si>
  <si>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</si>
  <si>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</si>
  <si>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</si>
  <si>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</si>
  <si>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</si>
  <si>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</si>
  <si>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</si>
  <si>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</si>
  <si>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</si>
  <si>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</si>
  <si>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</si>
  <si>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№ 338 Сб.2015</t>
  </si>
  <si>
    <t>гарнир</t>
  </si>
  <si>
    <t>напиток</t>
  </si>
  <si>
    <t>Завтрак</t>
  </si>
  <si>
    <t>13,12,24,</t>
  </si>
  <si>
    <t>№ 279 Сб.2017</t>
  </si>
  <si>
    <t>Тефтели из говядины и свинины,паровые с соусом</t>
  </si>
  <si>
    <t>№ 171 Сб.2017</t>
  </si>
  <si>
    <t>Каша гречневая рассыпчатая с маслом</t>
  </si>
  <si>
    <t>Сок фруктовый</t>
  </si>
  <si>
    <t>Фрукты свежие (Гранат)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</si>
  <si>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</si>
  <si>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</si>
  <si>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</si>
  <si>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</si>
  <si>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</si>
  <si>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свежих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</si>
</sst>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4" xfId="0" applyBorder="1"/>
    <xf numFmtId="0" fontId="0" fillId="2" borderId="22" xfId="0" applyFill="1" applyBorder="1" applyAlignment="1" applyProtection="1">
      <protection locked="0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1" xfId="0" applyFill="1" applyBorder="1" applyAlignment="1"/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1" xfId="0" applyFill="1" applyBorder="1" applyAlignment="1">
      <alignment wrapText="1"/>
    </xf>
    <xf numFmtId="2" fontId="0" fillId="3" borderId="21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1" sqref="D3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5" t="s">
        <v>8</v>
      </c>
      <c r="C1" s="76"/>
      <c r="D1" s="77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46" customFormat="1" x14ac:dyDescent="0.25">
      <c r="A4" s="67" t="s">
        <v>28</v>
      </c>
      <c r="B4" s="42" t="s">
        <v>4</v>
      </c>
      <c r="C4" s="51" t="s">
        <v>30</v>
      </c>
      <c r="D4" s="68" t="s">
        <v>31</v>
      </c>
      <c r="E4" s="69">
        <v>165</v>
      </c>
      <c r="F4" s="70">
        <v>50.06</v>
      </c>
      <c r="G4" s="71">
        <v>320.66000000000003</v>
      </c>
      <c r="H4" s="72">
        <v>17.420000000000002</v>
      </c>
      <c r="I4" s="71">
        <v>19.39</v>
      </c>
      <c r="J4" s="71">
        <v>18.82</v>
      </c>
    </row>
    <row r="5" spans="1:10" s="39" customFormat="1" x14ac:dyDescent="0.25">
      <c r="A5" s="38"/>
      <c r="B5" s="43" t="s">
        <v>26</v>
      </c>
      <c r="C5" s="47" t="s">
        <v>32</v>
      </c>
      <c r="D5" s="74" t="s">
        <v>33</v>
      </c>
      <c r="E5" s="62">
        <v>150</v>
      </c>
      <c r="F5" s="63">
        <v>7.98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39" customFormat="1" x14ac:dyDescent="0.25">
      <c r="A6" s="38"/>
      <c r="B6" s="61" t="s">
        <v>27</v>
      </c>
      <c r="C6" s="64" t="s">
        <v>9</v>
      </c>
      <c r="D6" s="7" t="s">
        <v>34</v>
      </c>
      <c r="E6" s="65">
        <v>200</v>
      </c>
      <c r="F6" s="66">
        <v>26.4</v>
      </c>
      <c r="G6" s="26">
        <v>92</v>
      </c>
      <c r="H6" s="27">
        <v>0</v>
      </c>
      <c r="I6" s="26">
        <v>0</v>
      </c>
      <c r="J6" s="28">
        <v>23</v>
      </c>
    </row>
    <row r="7" spans="1:10" s="39" customFormat="1" x14ac:dyDescent="0.25">
      <c r="A7" s="38"/>
      <c r="B7" s="43" t="s">
        <v>24</v>
      </c>
      <c r="C7" s="64" t="s">
        <v>9</v>
      </c>
      <c r="D7" s="7" t="s">
        <v>10</v>
      </c>
      <c r="E7" s="29">
        <v>40</v>
      </c>
      <c r="F7" s="73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ht="15.75" thickBot="1" x14ac:dyDescent="0.3">
      <c r="A8" s="50"/>
      <c r="B8" s="43" t="s">
        <v>5</v>
      </c>
      <c r="C8" s="51" t="s">
        <v>25</v>
      </c>
      <c r="D8" s="52" t="s">
        <v>35</v>
      </c>
      <c r="E8" s="53">
        <v>350</v>
      </c>
      <c r="F8" s="54">
        <v>175.56</v>
      </c>
      <c r="G8" s="55">
        <v>200</v>
      </c>
      <c r="H8" s="56">
        <v>1.4</v>
      </c>
      <c r="I8" s="55">
        <v>0.43</v>
      </c>
      <c r="J8" s="55">
        <v>53</v>
      </c>
    </row>
    <row r="9" spans="1:10" x14ac:dyDescent="0.25">
      <c r="A9" s="57" t="s">
        <v>1</v>
      </c>
      <c r="B9" s="58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9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0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x14ac:dyDescent="0.25">
      <c r="A12" s="38" t="s">
        <v>23</v>
      </c>
      <c r="B12" s="44" t="s">
        <v>2</v>
      </c>
      <c r="C12" s="47" t="s">
        <v>36</v>
      </c>
      <c r="D12" s="79" t="s">
        <v>37</v>
      </c>
      <c r="E12" s="80">
        <v>220</v>
      </c>
      <c r="F12" s="26">
        <v>17.68</v>
      </c>
      <c r="G12" s="27">
        <v>68.599999999999994</v>
      </c>
      <c r="H12" s="26">
        <v>1.57</v>
      </c>
      <c r="I12" s="27">
        <v>2.1</v>
      </c>
      <c r="J12" s="26">
        <v>9.6</v>
      </c>
    </row>
    <row r="13" spans="1:10" s="46" customFormat="1" x14ac:dyDescent="0.25">
      <c r="A13" s="38"/>
      <c r="B13" s="78" t="s">
        <v>4</v>
      </c>
      <c r="C13" s="47" t="s">
        <v>38</v>
      </c>
      <c r="D13" s="81" t="s">
        <v>39</v>
      </c>
      <c r="E13" s="62">
        <v>200</v>
      </c>
      <c r="F13" s="63">
        <v>59.12</v>
      </c>
      <c r="G13" s="82">
        <f>314.6*200/240</f>
        <v>262.16666666666669</v>
      </c>
      <c r="H13" s="83">
        <f>27.3*200/240</f>
        <v>22.75</v>
      </c>
      <c r="I13" s="82">
        <f>8.1*200/240</f>
        <v>6.75</v>
      </c>
      <c r="J13" s="82">
        <f>33.2*200/240</f>
        <v>27.666666666666671</v>
      </c>
    </row>
    <row r="14" spans="1:10" s="39" customFormat="1" x14ac:dyDescent="0.25">
      <c r="A14" s="38"/>
      <c r="B14" s="61" t="s">
        <v>27</v>
      </c>
      <c r="C14" s="47" t="s">
        <v>40</v>
      </c>
      <c r="D14" s="7" t="s">
        <v>41</v>
      </c>
      <c r="E14" s="65">
        <v>200</v>
      </c>
      <c r="F14" s="66">
        <v>7.17</v>
      </c>
      <c r="G14" s="26">
        <v>26.8</v>
      </c>
      <c r="H14" s="27">
        <v>2</v>
      </c>
      <c r="I14" s="26">
        <v>0.06</v>
      </c>
      <c r="J14" s="28">
        <v>6.5</v>
      </c>
    </row>
    <row r="15" spans="1:10" s="39" customFormat="1" x14ac:dyDescent="0.25">
      <c r="A15" s="50"/>
      <c r="B15" s="43" t="s">
        <v>5</v>
      </c>
      <c r="C15" s="51" t="s">
        <v>25</v>
      </c>
      <c r="D15" s="52" t="s">
        <v>35</v>
      </c>
      <c r="E15" s="53">
        <v>350</v>
      </c>
      <c r="F15" s="54">
        <v>175.56</v>
      </c>
      <c r="G15" s="55">
        <v>200</v>
      </c>
      <c r="H15" s="56">
        <v>1.4</v>
      </c>
      <c r="I15" s="55">
        <v>0.43</v>
      </c>
      <c r="J15" s="55">
        <v>53</v>
      </c>
    </row>
    <row r="16" spans="1:10" s="39" customFormat="1" x14ac:dyDescent="0.25">
      <c r="A16" s="38"/>
      <c r="B16" s="43" t="s">
        <v>6</v>
      </c>
      <c r="C16" s="48" t="s">
        <v>9</v>
      </c>
      <c r="D16" s="7" t="s">
        <v>10</v>
      </c>
      <c r="E16" s="29">
        <v>20</v>
      </c>
      <c r="F16" s="30">
        <v>2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9" customFormat="1" ht="15.75" thickBot="1" x14ac:dyDescent="0.3">
      <c r="A17" s="40"/>
      <c r="B17" s="45" t="s">
        <v>7</v>
      </c>
      <c r="C17" s="49" t="s">
        <v>9</v>
      </c>
      <c r="D17" s="10" t="s">
        <v>11</v>
      </c>
      <c r="E17" s="32">
        <v>40</v>
      </c>
      <c r="F17" s="33">
        <v>3.98</v>
      </c>
      <c r="G17" s="34">
        <v>84</v>
      </c>
      <c r="H17" s="35">
        <v>1.96</v>
      </c>
      <c r="I17" s="36">
        <v>0.4</v>
      </c>
      <c r="J17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2024-12-12T01:37:32Z</dcterms:modified>
</cp:coreProperties>
</file>