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,11,24" sheetId="493" r:id="rId1"/>
  </sheets>
  <calcPr calcId="145621"/>
</workbook>
</file>

<file path=xl/calcChain.xml><?xml version="1.0" encoding="utf-8"?>
<calcChain xmlns="http://schemas.openxmlformats.org/spreadsheetml/2006/main">
  <c r="J13" i="493" l="1"/>
  <c r="I13" i="493"/>
  <c r="H13" i="493"/>
  <c r="G13" i="493"/>
</calcChain>
</file>

<file path=xl/sharedStrings.xml><?xml version="1.0" encoding="utf-8"?>
<sst xmlns="http://schemas.openxmlformats.org/spreadsheetml/2006/main" count="49" uniqueCount="43">
  <si>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</si>
  <si>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</si>
  <si>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</si>
  <si>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</si>
  <si>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</si>
  <si>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</si>
  <si>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</si>
  <si>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</si>
  <si>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</si>
  <si>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</si>
  <si>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</si>
  <si>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</si>
  <si>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</si>
  <si>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</si>
  <si>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</si>
  <si>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</si>
  <si>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</si>
  <si>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</si>
  <si>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</si>
  <si>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</si>
  <si>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</si>
  <si>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</si>
  <si>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</si>
  <si>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</si>
  <si>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закуска</t>
  </si>
  <si>
    <t>хлеб</t>
  </si>
  <si>
    <t>гарнир</t>
  </si>
  <si>
    <t>напиток</t>
  </si>
  <si>
    <t>Завтрак</t>
  </si>
  <si>
    <t>№ 279 Сб.2017</t>
  </si>
  <si>
    <t>Тефтели из говядины и свинины,паровые с соусом</t>
  </si>
  <si>
    <t>№ 171 Сб.2017</t>
  </si>
  <si>
    <t>Каша гречневая рассыпчатая с маслом</t>
  </si>
  <si>
    <t>Сок фруктовый</t>
  </si>
  <si>
    <t>54-16з-2020</t>
  </si>
  <si>
    <t>Винегрет с раст.маслом, солен.огурцами и зел.горошком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</si>
  <si>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</si>
  <si>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</si>
  <si>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</si>
  <si>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</si>
  <si>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</si>
  <si>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</si>
  <si>
    <t>29,11,24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</si>
</sst>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1" xfId="0" applyBorder="1"/>
    <xf numFmtId="0" fontId="0" fillId="0" borderId="25" xfId="0" applyBorder="1"/>
    <xf numFmtId="0" fontId="0" fillId="2" borderId="20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22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3" borderId="22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2" xfId="0" applyFill="1" applyBorder="1" applyAlignment="1"/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2" xfId="0" applyFill="1" applyBorder="1" applyAlignment="1">
      <alignment wrapText="1"/>
    </xf>
    <xf numFmtId="2" fontId="0" fillId="3" borderId="22" xfId="0" applyNumberFormat="1" applyFill="1" applyBorder="1" applyAlignment="1"/>
    <xf numFmtId="2" fontId="0" fillId="3" borderId="24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4" sqref="O14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2" t="s">
        <v>8</v>
      </c>
      <c r="C1" s="73"/>
      <c r="D1" s="74"/>
      <c r="E1" s="2" t="s">
        <v>3</v>
      </c>
      <c r="F1" s="3"/>
      <c r="G1" s="1"/>
      <c r="H1" s="4"/>
      <c r="I1" s="2" t="s">
        <v>0</v>
      </c>
      <c r="J1" s="21" t="s">
        <v>42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25" t="s">
        <v>19</v>
      </c>
      <c r="I3" s="42" t="s">
        <v>20</v>
      </c>
      <c r="J3" s="15" t="s">
        <v>21</v>
      </c>
    </row>
    <row r="4" spans="1:10" s="47" customFormat="1" x14ac:dyDescent="0.25">
      <c r="A4" s="65" t="s">
        <v>28</v>
      </c>
      <c r="B4" s="43" t="s">
        <v>4</v>
      </c>
      <c r="C4" s="52" t="s">
        <v>29</v>
      </c>
      <c r="D4" s="66" t="s">
        <v>30</v>
      </c>
      <c r="E4" s="67">
        <v>165</v>
      </c>
      <c r="F4" s="68">
        <v>50.06</v>
      </c>
      <c r="G4" s="69">
        <v>320.66000000000003</v>
      </c>
      <c r="H4" s="70">
        <v>17.420000000000002</v>
      </c>
      <c r="I4" s="69">
        <v>19.39</v>
      </c>
      <c r="J4" s="69">
        <v>18.82</v>
      </c>
    </row>
    <row r="5" spans="1:10" s="39" customFormat="1" x14ac:dyDescent="0.25">
      <c r="A5" s="38"/>
      <c r="B5" s="44" t="s">
        <v>26</v>
      </c>
      <c r="C5" s="48" t="s">
        <v>31</v>
      </c>
      <c r="D5" s="71" t="s">
        <v>32</v>
      </c>
      <c r="E5" s="61">
        <v>150</v>
      </c>
      <c r="F5" s="62">
        <v>7.98</v>
      </c>
      <c r="G5" s="26">
        <v>193.21</v>
      </c>
      <c r="H5" s="27">
        <v>6.59</v>
      </c>
      <c r="I5" s="26">
        <v>5.34</v>
      </c>
      <c r="J5" s="28">
        <v>29.76</v>
      </c>
    </row>
    <row r="6" spans="1:10" s="39" customFormat="1" x14ac:dyDescent="0.25">
      <c r="A6" s="38"/>
      <c r="B6" s="58" t="s">
        <v>27</v>
      </c>
      <c r="C6" s="63" t="s">
        <v>9</v>
      </c>
      <c r="D6" s="7" t="s">
        <v>33</v>
      </c>
      <c r="E6" s="59">
        <v>200</v>
      </c>
      <c r="F6" s="60">
        <v>26.4</v>
      </c>
      <c r="G6" s="26">
        <v>92</v>
      </c>
      <c r="H6" s="27">
        <v>0</v>
      </c>
      <c r="I6" s="26">
        <v>0</v>
      </c>
      <c r="J6" s="28">
        <v>23</v>
      </c>
    </row>
    <row r="7" spans="1:10" s="39" customFormat="1" ht="15.75" thickBot="1" x14ac:dyDescent="0.3">
      <c r="A7" s="38"/>
      <c r="B7" s="44" t="s">
        <v>25</v>
      </c>
      <c r="C7" s="63" t="s">
        <v>9</v>
      </c>
      <c r="D7" s="7" t="s">
        <v>10</v>
      </c>
      <c r="E7" s="29">
        <v>40</v>
      </c>
      <c r="F7" s="41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x14ac:dyDescent="0.25">
      <c r="A8" s="54" t="s">
        <v>1</v>
      </c>
      <c r="B8" s="55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6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57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47" customFormat="1" ht="30" x14ac:dyDescent="0.25">
      <c r="A11" s="38" t="s">
        <v>23</v>
      </c>
      <c r="B11" s="43" t="s">
        <v>24</v>
      </c>
      <c r="C11" s="49" t="s">
        <v>34</v>
      </c>
      <c r="D11" s="7" t="s">
        <v>35</v>
      </c>
      <c r="E11" s="29">
        <v>60</v>
      </c>
      <c r="F11" s="41">
        <v>9.35</v>
      </c>
      <c r="G11" s="26">
        <v>112</v>
      </c>
      <c r="H11" s="27">
        <v>1</v>
      </c>
      <c r="I11" s="26">
        <v>8</v>
      </c>
      <c r="J11" s="26">
        <v>7</v>
      </c>
    </row>
    <row r="12" spans="1:10" s="39" customFormat="1" x14ac:dyDescent="0.25">
      <c r="A12" s="64"/>
      <c r="B12" s="45" t="s">
        <v>2</v>
      </c>
      <c r="C12" s="48" t="s">
        <v>36</v>
      </c>
      <c r="D12" s="76" t="s">
        <v>37</v>
      </c>
      <c r="E12" s="77">
        <v>220</v>
      </c>
      <c r="F12" s="26">
        <v>17.68</v>
      </c>
      <c r="G12" s="27">
        <v>68.599999999999994</v>
      </c>
      <c r="H12" s="26">
        <v>1.57</v>
      </c>
      <c r="I12" s="27">
        <v>2.1</v>
      </c>
      <c r="J12" s="26">
        <v>9.6</v>
      </c>
    </row>
    <row r="13" spans="1:10" s="47" customFormat="1" x14ac:dyDescent="0.25">
      <c r="A13" s="38"/>
      <c r="B13" s="75" t="s">
        <v>4</v>
      </c>
      <c r="C13" s="48" t="s">
        <v>38</v>
      </c>
      <c r="D13" s="78" t="s">
        <v>39</v>
      </c>
      <c r="E13" s="61">
        <v>200</v>
      </c>
      <c r="F13" s="62">
        <v>59.12</v>
      </c>
      <c r="G13" s="79">
        <f>314.6*200/240</f>
        <v>262.16666666666669</v>
      </c>
      <c r="H13" s="80">
        <f>27.3*200/240</f>
        <v>22.75</v>
      </c>
      <c r="I13" s="79">
        <f>8.1*200/240</f>
        <v>6.75</v>
      </c>
      <c r="J13" s="79">
        <f>33.2*200/240</f>
        <v>27.666666666666671</v>
      </c>
    </row>
    <row r="14" spans="1:10" s="39" customFormat="1" x14ac:dyDescent="0.25">
      <c r="A14" s="38"/>
      <c r="B14" s="58" t="s">
        <v>27</v>
      </c>
      <c r="C14" s="53" t="s">
        <v>40</v>
      </c>
      <c r="D14" s="7" t="s">
        <v>41</v>
      </c>
      <c r="E14" s="59">
        <v>200</v>
      </c>
      <c r="F14" s="60">
        <v>3.96</v>
      </c>
      <c r="G14" s="26">
        <v>122</v>
      </c>
      <c r="H14" s="27">
        <v>0.3</v>
      </c>
      <c r="I14" s="26">
        <v>0</v>
      </c>
      <c r="J14" s="28">
        <v>29.8</v>
      </c>
    </row>
    <row r="15" spans="1:10" s="39" customFormat="1" x14ac:dyDescent="0.25">
      <c r="A15" s="38"/>
      <c r="B15" s="44" t="s">
        <v>6</v>
      </c>
      <c r="C15" s="50" t="s">
        <v>9</v>
      </c>
      <c r="D15" s="7" t="s">
        <v>10</v>
      </c>
      <c r="E15" s="29">
        <v>20</v>
      </c>
      <c r="F15" s="30">
        <v>2</v>
      </c>
      <c r="G15" s="27">
        <v>47</v>
      </c>
      <c r="H15" s="31">
        <v>1.58</v>
      </c>
      <c r="I15" s="26">
        <v>0.2</v>
      </c>
      <c r="J15" s="28">
        <v>9.66</v>
      </c>
    </row>
    <row r="16" spans="1:10" s="39" customFormat="1" ht="15.75" thickBot="1" x14ac:dyDescent="0.3">
      <c r="A16" s="40"/>
      <c r="B16" s="46" t="s">
        <v>7</v>
      </c>
      <c r="C16" s="51" t="s">
        <v>9</v>
      </c>
      <c r="D16" s="10" t="s">
        <v>11</v>
      </c>
      <c r="E16" s="32">
        <v>40</v>
      </c>
      <c r="F16" s="33">
        <v>3.98</v>
      </c>
      <c r="G16" s="34">
        <v>84</v>
      </c>
      <c r="H16" s="35">
        <v>1.96</v>
      </c>
      <c r="I16" s="36">
        <v>0.4</v>
      </c>
      <c r="J16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2024-11-28T03:48:23Z</dcterms:modified>
</cp:coreProperties>
</file>